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<sst xmlns="http://schemas.openxmlformats.org/spreadsheetml/2006/main" count="97" uniqueCount="60">
  <si>
    <t>합계</t>
  </si>
  <si>
    <t>2023학년도 3학년 1학기 교과보충 프로그램 간식 지출</t>
  </si>
  <si>
    <t>새학기 시작을 위한 교직원 격려 식사 제공</t>
  </si>
  <si>
    <t>2023학년도 학교운영위원회 물품비 지출</t>
  </si>
  <si>
    <t>2023학년도 3월 부장 간담회 석식 제공</t>
  </si>
  <si>
    <t>2023학년도 학년군별 간담회 실시 지출</t>
  </si>
  <si>
    <t>2023년 병설유치원 간담회 실시 지출</t>
  </si>
  <si>
    <t>교직원</t>
  </si>
  <si>
    <t>내빈</t>
  </si>
  <si>
    <t>교직원 및 학생</t>
  </si>
  <si>
    <t>사용처</t>
  </si>
  <si>
    <t>연번</t>
  </si>
  <si>
    <t>비고</t>
  </si>
  <si>
    <t>복호두</t>
  </si>
  <si>
    <t>금액</t>
  </si>
  <si>
    <t>뽁식당</t>
  </si>
  <si>
    <t>김진희</t>
  </si>
  <si>
    <t>심마니</t>
  </si>
  <si>
    <t>2023학년도 2학년 1학기 교과보충 프로그램 간식비 지출</t>
  </si>
  <si>
    <t>2023학년도 5학년 1학기 교과보충 프로그램 간식비 지출</t>
  </si>
  <si>
    <t>2023학년도 4학년 1학기 교과보충 프로그램 간식비 지출</t>
  </si>
  <si>
    <t>2023 디지털 시민역량교육을 위한 교원 대상 연수 간식비 지출</t>
  </si>
  <si>
    <t>2023학년도 1학년 1학기 교과보충 프로그램 간식비 지출</t>
  </si>
  <si>
    <t>쥬씨배곧점</t>
  </si>
  <si>
    <t>우지커피</t>
  </si>
  <si>
    <t>이디야커피</t>
  </si>
  <si>
    <t>마온동 칼국수</t>
  </si>
  <si>
    <t>한주토피스</t>
  </si>
  <si>
    <t>송도갈매기</t>
  </si>
  <si>
    <t>집행내역</t>
  </si>
  <si>
    <t>집행일시</t>
  </si>
  <si>
    <t>집행대상</t>
  </si>
  <si>
    <t>2023학년도 1분기 업무추진비 집행내역</t>
  </si>
  <si>
    <t>도서어머니회 활동 물품 구입</t>
  </si>
  <si>
    <t>교직원 조부상 조의금 지급</t>
  </si>
  <si>
    <t>내빈접대용 물품구입비 지급</t>
  </si>
  <si>
    <t>2023년 교육과정 운영 학년, 부서간 간담회 및 유관기관 협력 간담회 실시 지출</t>
  </si>
  <si>
    <t>롯데쇼핑(주)롯데마트</t>
  </si>
  <si>
    <t>에그인브레드시흥점</t>
  </si>
  <si>
    <t>뚜레쥬르 시화세종</t>
  </si>
  <si>
    <t>[단위 : 원]</t>
  </si>
  <si>
    <t>시화세종 파리바게뜨</t>
  </si>
  <si>
    <t>11번가 주식회사</t>
  </si>
  <si>
    <t>이바돔감자탕 세종점</t>
  </si>
  <si>
    <t>본도시락 시흥배곧점</t>
  </si>
  <si>
    <t>코코호도 배곧신도시점</t>
  </si>
  <si>
    <t>교직원 및 내빈</t>
  </si>
  <si>
    <t>2023학년도 1분기 교육공무직원 간담회 간식비 지출</t>
  </si>
  <si>
    <t>2023년 스승의날 교직원격려 기프트카드 구입비 지급</t>
  </si>
  <si>
    <t>2023-1학기 학교장재량휴업일 근무 교직원 식사비 지출</t>
  </si>
  <si>
    <t>2023년 관리자와의 소통을 위한 간담회시 식사비 지급</t>
  </si>
  <si>
    <t>2023학년도 학년군별 간담회 실시(1~2학년군) 지출</t>
  </si>
  <si>
    <t>이베이코리아 유한책임회사(G마켓,옥션,G9)</t>
  </si>
  <si>
    <t>2023년 교육과정 운영 학년, 부서간 간담회 및 유관기관 협력 간담회 지출</t>
  </si>
  <si>
    <t>일반내외빈 물품(음료) 구입비 지급</t>
  </si>
  <si>
    <t>2023학년도 교무실 물품 구입</t>
  </si>
  <si>
    <t>학부모회 전통놀이 운영 물품 지출</t>
  </si>
  <si>
    <t>유관기관 교육협의회 식사비 지출</t>
  </si>
  <si>
    <t>2023년 교장협의회 물품비 지출</t>
  </si>
  <si>
    <t>도서어머니회 활동 물품비 지출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</si>
</sst>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36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함초롬바탕"/>
      <family val="0"/>
    </font>
    <font>
      <sz val="12"/>
      <color indexed="8"/>
      <name val="함초롬돋움"/>
      <family val="0"/>
    </font>
    <font>
      <sz val="11"/>
      <color indexed="8"/>
      <name val="함초롬돋움"/>
      <family val="0"/>
    </font>
    <font>
      <sz val="10"/>
      <color indexed="8"/>
      <name val="함초롬돋움"/>
      <family val="0"/>
    </font>
    <font>
      <b/>
      <sz val="12"/>
      <color indexed="62"/>
      <name val="함초롬돋움"/>
      <family val="0"/>
    </font>
    <font>
      <b/>
      <sz val="20"/>
      <color indexed="8"/>
      <name val="함초롬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12"/>
      <color rgb="FF25649E"/>
      <name val="함초롬돋움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9DCED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9FA0A3"/>
      </left>
      <right style="thin">
        <color rgb="FF9FA0A3"/>
      </right>
      <top style="thin">
        <color rgb="FF9FA0A3"/>
      </top>
      <bottom style="thin">
        <color rgb="FF9FA0A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>
        <color rgb="FF9FA0A3"/>
      </right>
      <top style="thin">
        <color rgb="FF9FA0A3"/>
      </top>
      <bottom style="thin">
        <color rgb="FF9FA0A3"/>
      </bottom>
    </border>
    <border>
      <left style="medium"/>
      <right style="thin"/>
      <top style="thin"/>
      <bottom style="thin"/>
    </border>
    <border>
      <left style="thin">
        <color rgb="FF9FA0A3"/>
      </left>
      <right style="thin"/>
      <top style="thin"/>
      <bottom style="thin">
        <color rgb="FF9FA0A3"/>
      </bottom>
    </border>
    <border>
      <left style="thin"/>
      <right style="thin"/>
      <top style="thin"/>
      <bottom style="thin">
        <color rgb="FF9FA0A3"/>
      </bottom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</cellStyleXfs>
  <cellXfs count="30">
    <xf numFmtId="0" fontId="0" fillId="0" borderId="0" xfId="0" applyNumberFormat="1" applyFont="1" applyAlignment="1">
      <alignment vertical="center"/>
    </xf>
    <xf numFmtId="49" fontId="18" fillId="33" borderId="10" xfId="0" applyNumberFormat="1" applyFont="1" applyFill="1" applyBorder="1" applyAlignment="1">
      <alignment horizontal="center" vertical="center" shrinkToFit="1"/>
    </xf>
    <xf numFmtId="0" fontId="18" fillId="34" borderId="11" xfId="0" applyNumberFormat="1" applyFont="1" applyFill="1" applyBorder="1" applyAlignment="1" applyProtection="1">
      <alignment horizontal="center" vertical="center"/>
      <protection/>
    </xf>
    <xf numFmtId="0" fontId="18" fillId="34" borderId="12" xfId="0" applyNumberFormat="1" applyFont="1" applyFill="1" applyBorder="1" applyAlignment="1" applyProtection="1">
      <alignment horizontal="center" vertical="center" shrinkToFit="1"/>
      <protection/>
    </xf>
    <xf numFmtId="0" fontId="18" fillId="34" borderId="13" xfId="0" applyNumberFormat="1" applyFont="1" applyFill="1" applyBorder="1" applyAlignment="1" applyProtection="1">
      <alignment horizontal="center" vertical="center" shrinkToFit="1"/>
      <protection/>
    </xf>
    <xf numFmtId="49" fontId="18" fillId="33" borderId="14" xfId="0" applyNumberFormat="1" applyFont="1" applyFill="1" applyBorder="1" applyAlignment="1">
      <alignment horizontal="center" vertical="center" shrinkToFit="1"/>
    </xf>
    <xf numFmtId="0" fontId="18" fillId="0" borderId="15" xfId="0" applyNumberFormat="1" applyFont="1" applyBorder="1" applyAlignment="1">
      <alignment horizontal="center" vertical="center"/>
    </xf>
    <xf numFmtId="0" fontId="18" fillId="34" borderId="12" xfId="48" applyNumberFormat="1" applyFont="1" applyFill="1" applyBorder="1" applyAlignment="1" applyProtection="1">
      <alignment horizontal="center" vertical="center" shrinkToFit="1"/>
      <protection/>
    </xf>
    <xf numFmtId="49" fontId="18" fillId="0" borderId="16" xfId="0" applyNumberFormat="1" applyFont="1" applyFill="1" applyBorder="1" applyAlignment="1">
      <alignment horizontal="center" vertical="center" shrinkToFit="1"/>
    </xf>
    <xf numFmtId="49" fontId="18" fillId="0" borderId="17" xfId="0" applyNumberFormat="1" applyFont="1" applyFill="1" applyBorder="1" applyAlignment="1">
      <alignment horizontal="center" vertical="center" shrinkToFit="1"/>
    </xf>
    <xf numFmtId="0" fontId="19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35" fillId="35" borderId="18" xfId="0" applyFont="1" applyFill="1" applyBorder="1" applyAlignment="1">
      <alignment horizontal="center" vertical="center" wrapText="1"/>
    </xf>
    <xf numFmtId="0" fontId="18" fillId="34" borderId="19" xfId="0" applyNumberFormat="1" applyFont="1" applyFill="1" applyBorder="1" applyAlignment="1" applyProtection="1">
      <alignment horizontal="center" vertical="center" shrinkToFit="1"/>
      <protection/>
    </xf>
    <xf numFmtId="0" fontId="35" fillId="35" borderId="20" xfId="0" applyFont="1" applyFill="1" applyBorder="1" applyAlignment="1">
      <alignment horizontal="center" vertical="center" wrapText="1"/>
    </xf>
    <xf numFmtId="164" fontId="18" fillId="36" borderId="16" xfId="0" applyNumberFormat="1" applyFont="1" applyFill="1" applyBorder="1" applyAlignment="1">
      <alignment horizontal="center" vertical="center" wrapText="1"/>
    </xf>
    <xf numFmtId="0" fontId="18" fillId="36" borderId="16" xfId="0" applyFont="1" applyFill="1" applyBorder="1" applyAlignment="1">
      <alignment horizontal="center" vertical="center" wrapText="1"/>
    </xf>
    <xf numFmtId="3" fontId="18" fillId="36" borderId="16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Border="1" applyAlignment="1">
      <alignment horizontal="center" vertical="center"/>
    </xf>
    <xf numFmtId="164" fontId="18" fillId="36" borderId="17" xfId="0" applyNumberFormat="1" applyFont="1" applyFill="1" applyBorder="1" applyAlignment="1">
      <alignment horizontal="center" vertical="center" wrapText="1"/>
    </xf>
    <xf numFmtId="0" fontId="18" fillId="36" borderId="17" xfId="0" applyFont="1" applyFill="1" applyBorder="1" applyAlignment="1">
      <alignment horizontal="center" vertical="center" wrapText="1"/>
    </xf>
    <xf numFmtId="3" fontId="18" fillId="36" borderId="17" xfId="0" applyNumberFormat="1" applyFont="1" applyFill="1" applyBorder="1" applyAlignment="1">
      <alignment horizontal="center" vertical="center" wrapText="1"/>
    </xf>
    <xf numFmtId="0" fontId="35" fillId="35" borderId="22" xfId="0" applyFont="1" applyFill="1" applyBorder="1" applyAlignment="1">
      <alignment horizontal="center" vertical="center" wrapText="1"/>
    </xf>
    <xf numFmtId="3" fontId="35" fillId="35" borderId="23" xfId="0" applyNumberFormat="1" applyFont="1" applyFill="1" applyBorder="1" applyAlignment="1">
      <alignment horizontal="center" vertical="center" wrapText="1"/>
    </xf>
    <xf numFmtId="0" fontId="35" fillId="35" borderId="23" xfId="0" applyFont="1" applyFill="1" applyBorder="1" applyAlignment="1">
      <alignment horizontal="center" vertical="center" wrapText="1"/>
    </xf>
    <xf numFmtId="0" fontId="35" fillId="35" borderId="24" xfId="0" applyFont="1" applyFill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35" fillId="35" borderId="23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defaultGridColor="0" view="pageBreakPreview" zoomScaleSheetLayoutView="100" colorId="22" workbookViewId="0" topLeftCell="A1">
      <selection activeCell="A1" sqref="A1:G1"/>
    </sheetView>
  </sheetViews>
  <sheetFormatPr defaultColWidth="6.625" defaultRowHeight="16.5"/>
  <cols>
    <col min="1" max="1" width="6.625" style="10" bestFit="1" customWidth="1"/>
    <col min="2" max="2" width="14.25390625" style="10" customWidth="1"/>
    <col min="3" max="3" width="69.375" style="10" bestFit="1" customWidth="1"/>
    <col min="4" max="4" width="15.00390625" style="10" bestFit="1" customWidth="1"/>
    <col min="5" max="5" width="23.75390625" style="10" customWidth="1"/>
    <col min="6" max="6" width="19.75390625" style="10" customWidth="1"/>
    <col min="7" max="7" width="10.875" style="10" customWidth="1"/>
    <col min="8" max="8" width="3.125" style="10" customWidth="1"/>
    <col min="9" max="256" width="6.625" style="10" customWidth="1"/>
  </cols>
  <sheetData>
    <row r="1" spans="1:7" ht="36" customHeight="1">
      <c r="A1" s="28" t="s">
        <v>32</v>
      </c>
      <c r="B1" s="28"/>
      <c r="C1" s="28"/>
      <c r="D1" s="28"/>
      <c r="E1" s="28"/>
      <c r="F1" s="28"/>
      <c r="G1" s="28"/>
    </row>
    <row r="2" spans="2:7" ht="21.75" customHeight="1">
      <c r="B2" s="27"/>
      <c r="C2" s="27"/>
      <c r="D2" s="27"/>
      <c r="G2" s="11" t="s">
        <v>40</v>
      </c>
    </row>
    <row r="3" spans="1:7" ht="21.75" customHeight="1">
      <c r="A3" s="2" t="s">
        <v>11</v>
      </c>
      <c r="B3" s="3" t="s">
        <v>30</v>
      </c>
      <c r="C3" s="7" t="s">
        <v>29</v>
      </c>
      <c r="D3" s="7" t="s">
        <v>14</v>
      </c>
      <c r="E3" s="3" t="s">
        <v>10</v>
      </c>
      <c r="F3" s="14" t="s">
        <v>31</v>
      </c>
      <c r="G3" s="4" t="s">
        <v>12</v>
      </c>
    </row>
    <row r="4" spans="1:7" ht="17.25">
      <c r="A4" s="6">
        <v>1</v>
      </c>
      <c r="B4" s="16">
        <v>44987</v>
      </c>
      <c r="C4" s="17" t="s">
        <v>2</v>
      </c>
      <c r="D4" s="18">
        <v>388400</v>
      </c>
      <c r="E4" s="17" t="s">
        <v>44</v>
      </c>
      <c r="F4" s="8" t="s">
        <v>7</v>
      </c>
      <c r="G4" s="5"/>
    </row>
    <row r="5" spans="1:7" ht="17.25">
      <c r="A5" s="19">
        <v>2</v>
      </c>
      <c r="B5" s="20">
        <v>44988</v>
      </c>
      <c r="C5" s="21" t="s">
        <v>55</v>
      </c>
      <c r="D5" s="22">
        <v>142580</v>
      </c>
      <c r="E5" s="21" t="s">
        <v>42</v>
      </c>
      <c r="F5" s="9" t="s">
        <v>7</v>
      </c>
      <c r="G5" s="1"/>
    </row>
    <row r="6" spans="1:7" ht="33.75">
      <c r="A6" s="19">
        <v>3</v>
      </c>
      <c r="B6" s="20">
        <v>44999</v>
      </c>
      <c r="C6" s="21" t="s">
        <v>35</v>
      </c>
      <c r="D6" s="22">
        <v>293290</v>
      </c>
      <c r="E6" s="21" t="s">
        <v>52</v>
      </c>
      <c r="F6" s="9" t="s">
        <v>8</v>
      </c>
      <c r="G6" s="1"/>
    </row>
    <row r="7" spans="1:7" ht="17.25">
      <c r="A7" s="19">
        <v>4</v>
      </c>
      <c r="B7" s="20">
        <v>45012</v>
      </c>
      <c r="C7" s="21" t="s">
        <v>4</v>
      </c>
      <c r="D7" s="22">
        <v>218100</v>
      </c>
      <c r="E7" s="21" t="s">
        <v>17</v>
      </c>
      <c r="F7" s="9" t="s">
        <v>7</v>
      </c>
      <c r="G7" s="1"/>
    </row>
    <row r="8" spans="1:7" ht="17.25">
      <c r="A8" s="19">
        <v>5</v>
      </c>
      <c r="B8" s="20">
        <v>45013</v>
      </c>
      <c r="C8" s="21" t="s">
        <v>33</v>
      </c>
      <c r="D8" s="22">
        <v>17200</v>
      </c>
      <c r="E8" s="21" t="s">
        <v>42</v>
      </c>
      <c r="F8" s="9" t="s">
        <v>9</v>
      </c>
      <c r="G8" s="1"/>
    </row>
    <row r="9" spans="1:7" ht="17.25">
      <c r="A9" s="19">
        <v>6</v>
      </c>
      <c r="B9" s="20">
        <v>45022</v>
      </c>
      <c r="C9" s="21" t="s">
        <v>59</v>
      </c>
      <c r="D9" s="22">
        <v>118930</v>
      </c>
      <c r="E9" s="21" t="s">
        <v>42</v>
      </c>
      <c r="F9" s="9" t="s">
        <v>9</v>
      </c>
      <c r="G9" s="1"/>
    </row>
    <row r="10" spans="1:7" ht="17.25">
      <c r="A10" s="19">
        <v>7</v>
      </c>
      <c r="B10" s="20">
        <v>45027</v>
      </c>
      <c r="C10" s="21" t="s">
        <v>50</v>
      </c>
      <c r="D10" s="22">
        <v>116000</v>
      </c>
      <c r="E10" s="21" t="s">
        <v>43</v>
      </c>
      <c r="F10" s="9" t="s">
        <v>7</v>
      </c>
      <c r="G10" s="1"/>
    </row>
    <row r="11" spans="1:7" ht="17.25">
      <c r="A11" s="19">
        <v>8</v>
      </c>
      <c r="B11" s="20">
        <v>45029</v>
      </c>
      <c r="C11" s="21" t="s">
        <v>3</v>
      </c>
      <c r="D11" s="22">
        <v>175500</v>
      </c>
      <c r="E11" s="21" t="s">
        <v>45</v>
      </c>
      <c r="F11" s="9" t="s">
        <v>9</v>
      </c>
      <c r="G11" s="1"/>
    </row>
    <row r="12" spans="1:7" ht="33.75">
      <c r="A12" s="19">
        <v>9</v>
      </c>
      <c r="B12" s="20">
        <v>45030</v>
      </c>
      <c r="C12" s="21" t="s">
        <v>19</v>
      </c>
      <c r="D12" s="22">
        <v>92100</v>
      </c>
      <c r="E12" s="21" t="s">
        <v>52</v>
      </c>
      <c r="F12" s="9" t="s">
        <v>9</v>
      </c>
      <c r="G12" s="1"/>
    </row>
    <row r="13" spans="1:7" ht="17.25">
      <c r="A13" s="19">
        <v>10</v>
      </c>
      <c r="B13" s="20">
        <v>45030</v>
      </c>
      <c r="C13" s="21" t="s">
        <v>47</v>
      </c>
      <c r="D13" s="22">
        <v>191000</v>
      </c>
      <c r="E13" s="21" t="s">
        <v>13</v>
      </c>
      <c r="F13" s="9" t="s">
        <v>7</v>
      </c>
      <c r="G13" s="1"/>
    </row>
    <row r="14" spans="1:7" ht="33.75">
      <c r="A14" s="19">
        <v>11</v>
      </c>
      <c r="B14" s="20">
        <v>45030</v>
      </c>
      <c r="C14" s="21" t="s">
        <v>20</v>
      </c>
      <c r="D14" s="22">
        <v>87080</v>
      </c>
      <c r="E14" s="21" t="s">
        <v>52</v>
      </c>
      <c r="F14" s="9" t="s">
        <v>9</v>
      </c>
      <c r="G14" s="1"/>
    </row>
    <row r="15" spans="1:7" ht="17.25">
      <c r="A15" s="19">
        <v>12</v>
      </c>
      <c r="B15" s="20">
        <v>45033</v>
      </c>
      <c r="C15" s="21" t="s">
        <v>18</v>
      </c>
      <c r="D15" s="22">
        <v>88540</v>
      </c>
      <c r="E15" s="21" t="s">
        <v>37</v>
      </c>
      <c r="F15" s="9" t="s">
        <v>9</v>
      </c>
      <c r="G15" s="1"/>
    </row>
    <row r="16" spans="1:7" ht="33.75">
      <c r="A16" s="19">
        <v>13</v>
      </c>
      <c r="B16" s="20">
        <v>45036</v>
      </c>
      <c r="C16" s="21" t="s">
        <v>36</v>
      </c>
      <c r="D16" s="22">
        <v>410190</v>
      </c>
      <c r="E16" s="21" t="s">
        <v>23</v>
      </c>
      <c r="F16" s="9" t="s">
        <v>7</v>
      </c>
      <c r="G16" s="1"/>
    </row>
    <row r="17" spans="1:7" ht="33.75">
      <c r="A17" s="19">
        <v>14</v>
      </c>
      <c r="B17" s="20">
        <v>45037</v>
      </c>
      <c r="C17" s="21" t="s">
        <v>54</v>
      </c>
      <c r="D17" s="22">
        <v>99000</v>
      </c>
      <c r="E17" s="21" t="s">
        <v>52</v>
      </c>
      <c r="F17" s="9" t="s">
        <v>8</v>
      </c>
      <c r="G17" s="1"/>
    </row>
    <row r="18" spans="1:7" ht="33.75">
      <c r="A18" s="19">
        <v>15</v>
      </c>
      <c r="B18" s="20">
        <v>45042</v>
      </c>
      <c r="C18" s="21" t="s">
        <v>1</v>
      </c>
      <c r="D18" s="22">
        <v>116850</v>
      </c>
      <c r="E18" s="21" t="s">
        <v>52</v>
      </c>
      <c r="F18" s="9" t="s">
        <v>9</v>
      </c>
      <c r="G18" s="1"/>
    </row>
    <row r="19" spans="1:7" ht="17.25">
      <c r="A19" s="19">
        <v>16</v>
      </c>
      <c r="B19" s="20">
        <v>45043</v>
      </c>
      <c r="C19" s="21" t="s">
        <v>53</v>
      </c>
      <c r="D19" s="22">
        <v>140300</v>
      </c>
      <c r="E19" s="21" t="s">
        <v>41</v>
      </c>
      <c r="F19" s="9" t="s">
        <v>7</v>
      </c>
      <c r="G19" s="1"/>
    </row>
    <row r="20" spans="1:7" ht="17.25">
      <c r="A20" s="19">
        <v>17</v>
      </c>
      <c r="B20" s="20">
        <v>45047</v>
      </c>
      <c r="C20" s="21" t="s">
        <v>49</v>
      </c>
      <c r="D20" s="22">
        <v>58600</v>
      </c>
      <c r="E20" s="21" t="s">
        <v>44</v>
      </c>
      <c r="F20" s="9" t="s">
        <v>7</v>
      </c>
      <c r="G20" s="1"/>
    </row>
    <row r="21" spans="1:7" ht="17.25">
      <c r="A21" s="19">
        <v>18</v>
      </c>
      <c r="B21" s="20">
        <v>45048</v>
      </c>
      <c r="C21" s="21" t="s">
        <v>34</v>
      </c>
      <c r="D21" s="22">
        <v>50000</v>
      </c>
      <c r="E21" s="21" t="s">
        <v>16</v>
      </c>
      <c r="F21" s="9" t="s">
        <v>7</v>
      </c>
      <c r="G21" s="1"/>
    </row>
    <row r="22" spans="1:7" ht="17.25">
      <c r="A22" s="19">
        <v>19</v>
      </c>
      <c r="B22" s="20">
        <v>45054</v>
      </c>
      <c r="C22" s="21" t="s">
        <v>51</v>
      </c>
      <c r="D22" s="22">
        <v>170500</v>
      </c>
      <c r="E22" s="21" t="s">
        <v>26</v>
      </c>
      <c r="F22" s="9" t="s">
        <v>7</v>
      </c>
      <c r="G22" s="1"/>
    </row>
    <row r="23" spans="1:7" ht="17.25">
      <c r="A23" s="19">
        <v>20</v>
      </c>
      <c r="B23" s="20">
        <v>45056</v>
      </c>
      <c r="C23" s="21" t="s">
        <v>48</v>
      </c>
      <c r="D23" s="22">
        <v>500000</v>
      </c>
      <c r="E23" s="21" t="s">
        <v>25</v>
      </c>
      <c r="F23" s="9" t="s">
        <v>7</v>
      </c>
      <c r="G23" s="1"/>
    </row>
    <row r="24" spans="1:7" ht="33.75">
      <c r="A24" s="19">
        <v>21</v>
      </c>
      <c r="B24" s="20">
        <v>45056</v>
      </c>
      <c r="C24" s="21" t="s">
        <v>22</v>
      </c>
      <c r="D24" s="22">
        <v>150900</v>
      </c>
      <c r="E24" s="21" t="s">
        <v>52</v>
      </c>
      <c r="F24" s="9" t="s">
        <v>9</v>
      </c>
      <c r="G24" s="1"/>
    </row>
    <row r="25" spans="1:7" ht="17.25">
      <c r="A25" s="19">
        <v>22</v>
      </c>
      <c r="B25" s="20">
        <v>45058</v>
      </c>
      <c r="C25" s="21" t="s">
        <v>53</v>
      </c>
      <c r="D25" s="22">
        <v>44000</v>
      </c>
      <c r="E25" s="21" t="s">
        <v>23</v>
      </c>
      <c r="F25" s="9" t="s">
        <v>7</v>
      </c>
      <c r="G25" s="1"/>
    </row>
    <row r="26" spans="1:7" ht="17.25">
      <c r="A26" s="19">
        <v>23</v>
      </c>
      <c r="B26" s="20">
        <v>45064</v>
      </c>
      <c r="C26" s="21" t="s">
        <v>53</v>
      </c>
      <c r="D26" s="22">
        <v>100600</v>
      </c>
      <c r="E26" s="21" t="s">
        <v>39</v>
      </c>
      <c r="F26" s="9" t="s">
        <v>7</v>
      </c>
      <c r="G26" s="1"/>
    </row>
    <row r="27" spans="1:7" ht="17.25">
      <c r="A27" s="19">
        <v>24</v>
      </c>
      <c r="B27" s="20">
        <v>45065</v>
      </c>
      <c r="C27" s="21" t="s">
        <v>58</v>
      </c>
      <c r="D27" s="22">
        <v>23000</v>
      </c>
      <c r="E27" s="21" t="s">
        <v>24</v>
      </c>
      <c r="F27" s="9" t="s">
        <v>46</v>
      </c>
      <c r="G27" s="1"/>
    </row>
    <row r="28" spans="1:7" ht="17.25">
      <c r="A28" s="19">
        <v>25</v>
      </c>
      <c r="B28" s="20">
        <v>45068</v>
      </c>
      <c r="C28" s="21" t="s">
        <v>57</v>
      </c>
      <c r="D28" s="22">
        <v>139000</v>
      </c>
      <c r="E28" s="21" t="s">
        <v>28</v>
      </c>
      <c r="F28" s="9" t="s">
        <v>7</v>
      </c>
      <c r="G28" s="1"/>
    </row>
    <row r="29" spans="1:7" ht="17.25">
      <c r="A29" s="19">
        <v>26</v>
      </c>
      <c r="B29" s="20">
        <v>45070</v>
      </c>
      <c r="C29" s="21" t="s">
        <v>21</v>
      </c>
      <c r="D29" s="22">
        <v>204000</v>
      </c>
      <c r="E29" s="21" t="s">
        <v>38</v>
      </c>
      <c r="F29" s="9" t="s">
        <v>7</v>
      </c>
      <c r="G29" s="1"/>
    </row>
    <row r="30" spans="1:7" ht="17.25">
      <c r="A30" s="19">
        <v>27</v>
      </c>
      <c r="B30" s="20">
        <v>45070</v>
      </c>
      <c r="C30" s="21" t="s">
        <v>6</v>
      </c>
      <c r="D30" s="22">
        <v>119400</v>
      </c>
      <c r="E30" s="21" t="s">
        <v>17</v>
      </c>
      <c r="F30" s="9" t="s">
        <v>7</v>
      </c>
      <c r="G30" s="1"/>
    </row>
    <row r="31" spans="1:7" ht="17.25">
      <c r="A31" s="19">
        <v>28</v>
      </c>
      <c r="B31" s="20">
        <v>45076</v>
      </c>
      <c r="C31" s="21" t="s">
        <v>56</v>
      </c>
      <c r="D31" s="22">
        <v>115980</v>
      </c>
      <c r="E31" s="21" t="s">
        <v>27</v>
      </c>
      <c r="F31" s="9" t="s">
        <v>9</v>
      </c>
      <c r="G31" s="1"/>
    </row>
    <row r="32" spans="1:7" ht="21.75" customHeight="1">
      <c r="A32" s="19">
        <v>29</v>
      </c>
      <c r="B32" s="20">
        <v>45077</v>
      </c>
      <c r="C32" s="21" t="s">
        <v>5</v>
      </c>
      <c r="D32" s="22">
        <v>220000</v>
      </c>
      <c r="E32" s="21" t="s">
        <v>15</v>
      </c>
      <c r="F32" s="9" t="s">
        <v>7</v>
      </c>
      <c r="G32" s="1"/>
    </row>
    <row r="33" spans="1:9" s="11" customFormat="1" ht="21.75" customHeight="1">
      <c r="A33" s="23"/>
      <c r="B33" s="29" t="s">
        <v>0</v>
      </c>
      <c r="C33" s="29"/>
      <c r="D33" s="24">
        <f>SUM(D4:D32)</f>
        <v>4591040</v>
      </c>
      <c r="E33" s="24"/>
      <c r="F33" s="25"/>
      <c r="G33" s="26"/>
      <c r="H33" s="15"/>
      <c r="I33" s="13"/>
    </row>
    <row r="34" ht="18.75" customHeight="1"/>
    <row r="35" ht="18.75" customHeight="1">
      <c r="B35" s="12"/>
    </row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</sheetData>
  <sheetProtection/>
  <mergeCells count="3">
    <mergeCell ref="B2:D2"/>
    <mergeCell ref="A1:G1"/>
    <mergeCell ref="B33:C33"/>
  </mergeCells>
  <printOptions/>
  <pageMargins left="0.590416669845581" right="0.6691666841506958" top="0.47236111760139465" bottom="0.37986111640930176" header="0.31486111879348755" footer="0.39347222447395325"/>
  <pageSetup fitToHeight="0" fitToWidth="1" horizontalDpi="600" verticalDpi="600" orientation="portrait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